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VOTO MODULO 4" sheetId="1" r:id="rId1"/>
  </sheets>
  <definedNames/>
  <calcPr fullCalcOnLoad="1"/>
</workbook>
</file>

<file path=xl/sharedStrings.xml><?xml version="1.0" encoding="utf-8"?>
<sst xmlns="http://schemas.openxmlformats.org/spreadsheetml/2006/main" count="275" uniqueCount="96">
  <si>
    <t>WARNING</t>
  </si>
  <si>
    <t>Voto Test</t>
  </si>
  <si>
    <t>Voto Aderenza alle specifiche</t>
  </si>
  <si>
    <t>Voto numerico</t>
  </si>
  <si>
    <t>Voto</t>
  </si>
  <si>
    <t>WikiName</t>
  </si>
  <si>
    <t>INSUFFICIENTE</t>
  </si>
  <si>
    <t>SUFFICIENTE</t>
  </si>
  <si>
    <t>BUONO</t>
  </si>
  <si>
    <t>OTTIMO</t>
  </si>
  <si>
    <t>AlbanKomici</t>
  </si>
  <si>
    <t>NO</t>
  </si>
  <si>
    <t>AlessandroAgostini</t>
  </si>
  <si>
    <t>AlessandroMarinelli</t>
  </si>
  <si>
    <t>AlessandroMarrone</t>
  </si>
  <si>
    <t>SI</t>
  </si>
  <si>
    <t>AlessioCipolletti</t>
  </si>
  <si>
    <t>AlessioDezi</t>
  </si>
  <si>
    <t>AlfredoMoauro</t>
  </si>
  <si>
    <t>AndreaCosentino</t>
  </si>
  <si>
    <t>AndreaFerraresi</t>
  </si>
  <si>
    <t>AndreaGrande</t>
  </si>
  <si>
    <t>AndreaNaim</t>
  </si>
  <si>
    <t>AndreaPecchi</t>
  </si>
  <si>
    <t>AntonellaCascitelli</t>
  </si>
  <si>
    <t>AntoninoMuratore</t>
  </si>
  <si>
    <t>AntonioArnesano</t>
  </si>
  <si>
    <t>AntonioFaonio</t>
  </si>
  <si>
    <t>BaggiAlessandro</t>
  </si>
  <si>
    <t>BenothmanHassen</t>
  </si>
  <si>
    <t>CarmeloPalummo</t>
  </si>
  <si>
    <t>DanieleColocci</t>
  </si>
  <si>
    <t>DanieleSchirmo</t>
  </si>
  <si>
    <t>DanieleSpaccini</t>
  </si>
  <si>
    <t>DavidAlfonsi</t>
  </si>
  <si>
    <t>DavidTaboada</t>
  </si>
  <si>
    <t>DenisDrijaj</t>
  </si>
  <si>
    <t>DevinderKumar</t>
  </si>
  <si>
    <t>DomenicoDeFranco</t>
  </si>
  <si>
    <t>ElisabettaSaporito</t>
  </si>
  <si>
    <t>EnricoRisa</t>
  </si>
  <si>
    <t>FabrizioAntonangeli</t>
  </si>
  <si>
    <t>FedericoFranzoni</t>
  </si>
  <si>
    <t>FerdinandoAlessi</t>
  </si>
  <si>
    <t>FilippoMazzei</t>
  </si>
  <si>
    <t>GabrieleGristina</t>
  </si>
  <si>
    <t>GiacomoGraziosi</t>
  </si>
  <si>
    <t>GiampieroCeccarelli</t>
  </si>
  <si>
    <t>GianlucaAlbanese</t>
  </si>
  <si>
    <t>GianlucaPari</t>
  </si>
  <si>
    <t>GianpieroVenditti</t>
  </si>
  <si>
    <t>GiorgioCinelli</t>
  </si>
  <si>
    <t>GiovanniLucaSorrentino</t>
  </si>
  <si>
    <t>GiovanniMalfara</t>
  </si>
  <si>
    <t>GiuseppeDiFederico</t>
  </si>
  <si>
    <t>IreneBucci</t>
  </si>
  <si>
    <t>KristianPagliocchini</t>
  </si>
  <si>
    <t>LorenzoPietrangeli</t>
  </si>
  <si>
    <t>---</t>
  </si>
  <si>
    <t>LorenzoReatini</t>
  </si>
  <si>
    <t>LucaMargiani</t>
  </si>
  <si>
    <t>LucaTartaglia</t>
  </si>
  <si>
    <t>LuigiRotili</t>
  </si>
  <si>
    <t>MarcoAntelmi</t>
  </si>
  <si>
    <t>MarcoSciatta</t>
  </si>
  <si>
    <t>MarcoValentini</t>
  </si>
  <si>
    <t>MarioDiFrancesco</t>
  </si>
  <si>
    <t>MassimilianoNatale</t>
  </si>
  <si>
    <t>MassimoLaMorgia</t>
  </si>
  <si>
    <t>MassimoNazaria</t>
  </si>
  <si>
    <t>MatteoPelliccia</t>
  </si>
  <si>
    <t>MatteoPontecorvi</t>
  </si>
  <si>
    <t>MatteoSignorini</t>
  </si>
  <si>
    <t>MauroFerrante</t>
  </si>
  <si>
    <t>MicheleBalistreri</t>
  </si>
  <si>
    <t>MirkoCasadei</t>
  </si>
  <si>
    <t>NazarioLapescara</t>
  </si>
  <si>
    <t>OnelioCancellieri</t>
  </si>
  <si>
    <t>OrnelaDardha</t>
  </si>
  <si>
    <t>PaoloGrasso</t>
  </si>
  <si>
    <t>PaoloParlapiano</t>
  </si>
  <si>
    <t>RobertaIgliozzi</t>
  </si>
  <si>
    <t>RoccoPanduri</t>
  </si>
  <si>
    <t>SergioLagotto</t>
  </si>
  <si>
    <t>SilviaMirisola</t>
  </si>
  <si>
    <t>SimoneDiCola</t>
  </si>
  <si>
    <t>SimonePelaia</t>
  </si>
  <si>
    <t>StefaniaFortuna</t>
  </si>
  <si>
    <t>StefanoGuglielmi</t>
  </si>
  <si>
    <t>StefanoLAVAGNO</t>
  </si>
  <si>
    <t>TullioSebastiani</t>
  </si>
  <si>
    <t>ValerioColtre</t>
  </si>
  <si>
    <t>ValerioMauro</t>
  </si>
  <si>
    <t>WalterValentini</t>
  </si>
  <si>
    <t>Voto max</t>
  </si>
  <si>
    <t>Warning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</si>
</sst>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0.00000"/>
    <numFmt numFmtId="166" formatCode="0.0000"/>
    <numFmt numFmtId="167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85"/>
  <sheetViews>
    <sheetView tabSelected="1" zoomScale="75" zoomScaleNormal="75" workbookViewId="0" topLeftCell="A1">
      <selection activeCell="G85" sqref="B5:G85"/>
    </sheetView>
  </sheetViews>
  <sheetFormatPr defaultColWidth="9.140625" defaultRowHeight="12.75"/>
  <cols>
    <col min="1" max="1" width="3.57421875" style="0" customWidth="1"/>
    <col min="2" max="2" width="21.140625" style="0" bestFit="1" customWidth="1"/>
    <col min="3" max="3" width="10.8515625" style="0" customWidth="1"/>
    <col min="4" max="4" width="10.140625" style="0" customWidth="1"/>
    <col min="5" max="5" width="19.140625" style="0" customWidth="1"/>
    <col min="6" max="6" width="13.28125" style="18" bestFit="1" customWidth="1"/>
    <col min="7" max="7" width="14.7109375" style="1" bestFit="1" customWidth="1"/>
    <col min="10" max="10" width="13.8515625" style="0" bestFit="1" customWidth="1"/>
    <col min="11" max="14" width="14.7109375" style="0" bestFit="1" customWidth="1"/>
    <col min="15" max="18" width="12.8515625" style="0" bestFit="1" customWidth="1"/>
    <col min="19" max="20" width="7.7109375" style="0" bestFit="1" customWidth="1"/>
    <col min="21" max="21" width="8.28125" style="0" bestFit="1" customWidth="1"/>
  </cols>
  <sheetData>
    <row r="1" ht="13.5" thickBot="1"/>
    <row r="2" spans="2:7" ht="32.25" customHeight="1" thickBot="1">
      <c r="B2" s="5"/>
      <c r="C2" s="9" t="s">
        <v>0</v>
      </c>
      <c r="D2" s="9" t="s">
        <v>1</v>
      </c>
      <c r="E2" s="10" t="s">
        <v>2</v>
      </c>
      <c r="F2" s="17" t="s">
        <v>3</v>
      </c>
      <c r="G2" s="11" t="s">
        <v>4</v>
      </c>
    </row>
    <row r="3" spans="2:7" ht="12.75">
      <c r="B3" s="6" t="s">
        <v>94</v>
      </c>
      <c r="C3" s="4"/>
      <c r="D3" s="4">
        <v>100</v>
      </c>
      <c r="E3" s="4">
        <v>48</v>
      </c>
      <c r="F3" s="19">
        <f>100*(D3/D$3+E3/E$3)/2</f>
        <v>100</v>
      </c>
      <c r="G3" s="12"/>
    </row>
    <row r="4" spans="2:21" ht="12.75">
      <c r="B4" s="7" t="s">
        <v>5</v>
      </c>
      <c r="C4" s="2"/>
      <c r="D4" s="2"/>
      <c r="E4" s="2"/>
      <c r="F4" s="13"/>
      <c r="G4" s="3"/>
      <c r="J4" s="15" t="s">
        <v>95</v>
      </c>
      <c r="K4" s="2">
        <v>0</v>
      </c>
      <c r="L4" s="2">
        <v>50</v>
      </c>
      <c r="M4" s="2">
        <v>50.001</v>
      </c>
      <c r="N4" s="2">
        <v>60</v>
      </c>
      <c r="O4" s="2">
        <v>60.001</v>
      </c>
      <c r="P4" s="2">
        <v>70</v>
      </c>
      <c r="Q4" s="2">
        <v>70.001</v>
      </c>
      <c r="R4" s="2">
        <v>80</v>
      </c>
      <c r="S4" s="2">
        <v>80.001</v>
      </c>
      <c r="T4" s="2">
        <v>90</v>
      </c>
      <c r="U4" s="2">
        <v>90.001</v>
      </c>
    </row>
    <row r="5" spans="2:21" ht="12.75">
      <c r="B5" s="7" t="s">
        <v>10</v>
      </c>
      <c r="C5" s="15" t="s">
        <v>11</v>
      </c>
      <c r="D5" s="13">
        <v>85.41666666666667</v>
      </c>
      <c r="E5" s="13">
        <v>35</v>
      </c>
      <c r="F5" s="19">
        <f>100*(D5/D$3+E5/E$3)/2</f>
        <v>79.16666666666667</v>
      </c>
      <c r="G5" s="3" t="s">
        <v>8</v>
      </c>
      <c r="J5" s="15" t="s">
        <v>15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7</v>
      </c>
      <c r="P5" s="2" t="s">
        <v>7</v>
      </c>
      <c r="Q5" s="2" t="s">
        <v>7</v>
      </c>
      <c r="R5" s="2" t="s">
        <v>7</v>
      </c>
      <c r="S5" s="2" t="s">
        <v>8</v>
      </c>
      <c r="T5" s="2" t="s">
        <v>8</v>
      </c>
      <c r="U5" s="2" t="s">
        <v>8</v>
      </c>
    </row>
    <row r="6" spans="2:21" ht="12.75">
      <c r="B6" s="7" t="s">
        <v>12</v>
      </c>
      <c r="C6" s="15" t="s">
        <v>11</v>
      </c>
      <c r="D6" s="13">
        <v>100</v>
      </c>
      <c r="E6" s="13">
        <v>48</v>
      </c>
      <c r="F6" s="19">
        <f>100*(D6/D$3+E6/E$3)/2</f>
        <v>100</v>
      </c>
      <c r="G6" s="3" t="s">
        <v>9</v>
      </c>
      <c r="J6" s="15" t="s">
        <v>11</v>
      </c>
      <c r="K6" s="2" t="s">
        <v>6</v>
      </c>
      <c r="L6" s="2" t="s">
        <v>6</v>
      </c>
      <c r="M6" s="2" t="s">
        <v>7</v>
      </c>
      <c r="N6" s="2" t="s">
        <v>7</v>
      </c>
      <c r="O6" s="2" t="s">
        <v>7</v>
      </c>
      <c r="P6" s="2" t="s">
        <v>7</v>
      </c>
      <c r="Q6" s="2" t="s">
        <v>8</v>
      </c>
      <c r="R6" s="2" t="s">
        <v>8</v>
      </c>
      <c r="S6" s="2" t="s">
        <v>8</v>
      </c>
      <c r="T6" s="2" t="s">
        <v>8</v>
      </c>
      <c r="U6" s="2" t="s">
        <v>9</v>
      </c>
    </row>
    <row r="7" spans="2:7" ht="12.75">
      <c r="B7" s="7" t="s">
        <v>13</v>
      </c>
      <c r="C7" s="15" t="s">
        <v>11</v>
      </c>
      <c r="D7" s="13">
        <v>86.97916666666667</v>
      </c>
      <c r="E7" s="13">
        <v>36</v>
      </c>
      <c r="F7" s="19">
        <f>100*(D7/D$3+E7/E$3)/2</f>
        <v>80.98958333333334</v>
      </c>
      <c r="G7" s="3" t="s">
        <v>8</v>
      </c>
    </row>
    <row r="8" spans="2:7" ht="12.75">
      <c r="B8" s="7" t="s">
        <v>14</v>
      </c>
      <c r="C8" s="15" t="s">
        <v>15</v>
      </c>
      <c r="D8" s="13">
        <v>60.9375</v>
      </c>
      <c r="E8" s="13">
        <v>48</v>
      </c>
      <c r="F8" s="19">
        <f>100*(D8/D$3+E8/E$3)/2</f>
        <v>80.46875</v>
      </c>
      <c r="G8" s="3" t="s">
        <v>8</v>
      </c>
    </row>
    <row r="9" spans="2:7" ht="12.75">
      <c r="B9" s="7" t="s">
        <v>16</v>
      </c>
      <c r="C9" s="15" t="s">
        <v>15</v>
      </c>
      <c r="D9" s="13">
        <v>45.3125</v>
      </c>
      <c r="E9" s="13">
        <v>48</v>
      </c>
      <c r="F9" s="19">
        <f>100*(D9/D$3+E9/E$3)/2</f>
        <v>72.65625</v>
      </c>
      <c r="G9" s="3" t="s">
        <v>7</v>
      </c>
    </row>
    <row r="10" spans="2:7" ht="12.75">
      <c r="B10" s="7" t="s">
        <v>17</v>
      </c>
      <c r="C10" s="15" t="s">
        <v>11</v>
      </c>
      <c r="D10" s="13">
        <v>66.14583333333333</v>
      </c>
      <c r="E10" s="13">
        <v>38</v>
      </c>
      <c r="F10" s="19">
        <f>100*(D10/D$3+E10/E$3)/2</f>
        <v>72.65625</v>
      </c>
      <c r="G10" s="3" t="s">
        <v>8</v>
      </c>
    </row>
    <row r="11" spans="2:7" ht="12.75">
      <c r="B11" s="7" t="s">
        <v>18</v>
      </c>
      <c r="C11" s="15" t="s">
        <v>11</v>
      </c>
      <c r="D11" s="13">
        <v>0</v>
      </c>
      <c r="E11" s="13">
        <v>38</v>
      </c>
      <c r="F11" s="19">
        <f>100*(D11/D$3+E11/E$3)/2</f>
        <v>39.58333333333333</v>
      </c>
      <c r="G11" s="3" t="s">
        <v>6</v>
      </c>
    </row>
    <row r="12" spans="2:7" ht="12.75">
      <c r="B12" s="7" t="s">
        <v>19</v>
      </c>
      <c r="C12" s="15" t="s">
        <v>11</v>
      </c>
      <c r="D12" s="13">
        <v>100</v>
      </c>
      <c r="E12" s="13">
        <v>43</v>
      </c>
      <c r="F12" s="19">
        <f>100*(D12/D$3+E12/E$3)/2</f>
        <v>94.79166666666667</v>
      </c>
      <c r="G12" s="3" t="s">
        <v>9</v>
      </c>
    </row>
    <row r="13" spans="2:7" ht="12.75">
      <c r="B13" s="7" t="s">
        <v>20</v>
      </c>
      <c r="C13" s="15" t="s">
        <v>11</v>
      </c>
      <c r="D13" s="13">
        <v>55.729166666666664</v>
      </c>
      <c r="E13" s="13">
        <v>35</v>
      </c>
      <c r="F13" s="19">
        <f>100*(D13/D$3+E13/E$3)/2</f>
        <v>64.32291666666666</v>
      </c>
      <c r="G13" s="3" t="s">
        <v>7</v>
      </c>
    </row>
    <row r="14" spans="2:7" ht="12.75">
      <c r="B14" s="7" t="s">
        <v>21</v>
      </c>
      <c r="C14" s="15" t="s">
        <v>15</v>
      </c>
      <c r="D14" s="13">
        <v>47.395833333333336</v>
      </c>
      <c r="E14" s="13">
        <v>36</v>
      </c>
      <c r="F14" s="19">
        <f>100*(D14/D$3+E14/E$3)/2</f>
        <v>61.19791666666667</v>
      </c>
      <c r="G14" s="3" t="s">
        <v>7</v>
      </c>
    </row>
    <row r="15" spans="2:7" ht="12.75">
      <c r="B15" s="7" t="s">
        <v>22</v>
      </c>
      <c r="C15" s="15" t="s">
        <v>11</v>
      </c>
      <c r="D15" s="13">
        <v>60.9375</v>
      </c>
      <c r="E15" s="13">
        <v>40</v>
      </c>
      <c r="F15" s="19">
        <f>100*(D15/D$3+E15/E$3)/2</f>
        <v>72.13541666666667</v>
      </c>
      <c r="G15" s="3" t="s">
        <v>8</v>
      </c>
    </row>
    <row r="16" spans="2:7" ht="12.75">
      <c r="B16" s="7" t="s">
        <v>23</v>
      </c>
      <c r="C16" s="15" t="s">
        <v>11</v>
      </c>
      <c r="D16" s="13">
        <v>48.958333333333336</v>
      </c>
      <c r="E16" s="13">
        <v>30</v>
      </c>
      <c r="F16" s="19">
        <f>100*(D16/D$3+E16/E$3)/2</f>
        <v>55.72916666666667</v>
      </c>
      <c r="G16" s="3" t="s">
        <v>7</v>
      </c>
    </row>
    <row r="17" spans="2:7" ht="12.75">
      <c r="B17" s="7" t="s">
        <v>24</v>
      </c>
      <c r="C17" s="15" t="s">
        <v>11</v>
      </c>
      <c r="D17" s="13">
        <v>100</v>
      </c>
      <c r="E17" s="13">
        <v>38</v>
      </c>
      <c r="F17" s="19">
        <f>100*(D17/D$3+E17/E$3)/2</f>
        <v>89.58333333333333</v>
      </c>
      <c r="G17" s="3" t="s">
        <v>8</v>
      </c>
    </row>
    <row r="18" spans="2:7" ht="12.75">
      <c r="B18" s="7" t="s">
        <v>25</v>
      </c>
      <c r="C18" s="15" t="s">
        <v>11</v>
      </c>
      <c r="D18" s="13">
        <v>100</v>
      </c>
      <c r="E18" s="13">
        <v>33</v>
      </c>
      <c r="F18" s="19">
        <f>100*(D18/D$3+E18/E$3)/2</f>
        <v>84.375</v>
      </c>
      <c r="G18" s="3" t="s">
        <v>8</v>
      </c>
    </row>
    <row r="19" spans="2:7" ht="12.75">
      <c r="B19" s="7" t="s">
        <v>26</v>
      </c>
      <c r="C19" s="15" t="s">
        <v>11</v>
      </c>
      <c r="D19" s="13">
        <v>100</v>
      </c>
      <c r="E19" s="13">
        <v>35</v>
      </c>
      <c r="F19" s="19">
        <f>100*(D19/D$3+E19/E$3)/2</f>
        <v>86.45833333333333</v>
      </c>
      <c r="G19" s="3" t="s">
        <v>8</v>
      </c>
    </row>
    <row r="20" spans="2:7" ht="12.75">
      <c r="B20" s="7" t="s">
        <v>27</v>
      </c>
      <c r="C20" s="15" t="s">
        <v>11</v>
      </c>
      <c r="D20" s="13">
        <v>55.729166666666664</v>
      </c>
      <c r="E20" s="13">
        <v>26</v>
      </c>
      <c r="F20" s="19">
        <f>100*(D20/D$3+E20/E$3)/2</f>
        <v>54.947916666666664</v>
      </c>
      <c r="G20" s="3" t="s">
        <v>7</v>
      </c>
    </row>
    <row r="21" spans="2:7" ht="12.75">
      <c r="B21" s="7" t="s">
        <v>28</v>
      </c>
      <c r="C21" s="15" t="s">
        <v>11</v>
      </c>
      <c r="D21" s="13">
        <v>100</v>
      </c>
      <c r="E21" s="13">
        <v>46</v>
      </c>
      <c r="F21" s="19">
        <f>100*(D21/D$3+E21/E$3)/2</f>
        <v>97.91666666666667</v>
      </c>
      <c r="G21" s="3" t="s">
        <v>9</v>
      </c>
    </row>
    <row r="22" spans="2:7" ht="12.75">
      <c r="B22" s="7" t="s">
        <v>29</v>
      </c>
      <c r="C22" s="15" t="s">
        <v>11</v>
      </c>
      <c r="D22" s="13">
        <v>100</v>
      </c>
      <c r="E22" s="13">
        <v>46</v>
      </c>
      <c r="F22" s="19">
        <f>100*(D22/D$3+E22/E$3)/2</f>
        <v>97.91666666666667</v>
      </c>
      <c r="G22" s="3" t="s">
        <v>9</v>
      </c>
    </row>
    <row r="23" spans="2:7" ht="12.75">
      <c r="B23" s="7" t="s">
        <v>30</v>
      </c>
      <c r="C23" s="15" t="s">
        <v>15</v>
      </c>
      <c r="D23" s="13">
        <v>0</v>
      </c>
      <c r="E23" s="13">
        <v>43</v>
      </c>
      <c r="F23" s="19">
        <f>100*(D23/D$3+E23/E$3)/2</f>
        <v>44.79166666666667</v>
      </c>
      <c r="G23" s="3" t="s">
        <v>6</v>
      </c>
    </row>
    <row r="24" spans="2:7" ht="12.75">
      <c r="B24" s="7" t="s">
        <v>31</v>
      </c>
      <c r="C24" s="15" t="s">
        <v>11</v>
      </c>
      <c r="D24" s="13">
        <v>100</v>
      </c>
      <c r="E24" s="13">
        <v>42</v>
      </c>
      <c r="F24" s="19">
        <f>100*(D24/D$3+E24/E$3)/2</f>
        <v>93.75</v>
      </c>
      <c r="G24" s="3" t="s">
        <v>9</v>
      </c>
    </row>
    <row r="25" spans="2:7" ht="12.75">
      <c r="B25" s="7" t="s">
        <v>32</v>
      </c>
      <c r="C25" s="15" t="s">
        <v>11</v>
      </c>
      <c r="D25" s="13">
        <v>100</v>
      </c>
      <c r="E25" s="13">
        <v>48</v>
      </c>
      <c r="F25" s="19">
        <f>100*(D25/D$3+E25/E$3)/2</f>
        <v>100</v>
      </c>
      <c r="G25" s="3" t="s">
        <v>9</v>
      </c>
    </row>
    <row r="26" spans="2:7" ht="12.75">
      <c r="B26" s="7" t="s">
        <v>33</v>
      </c>
      <c r="C26" s="15" t="s">
        <v>11</v>
      </c>
      <c r="D26" s="13">
        <v>100</v>
      </c>
      <c r="E26" s="13">
        <v>45</v>
      </c>
      <c r="F26" s="19">
        <f>100*(D26/D$3+E26/E$3)/2</f>
        <v>96.875</v>
      </c>
      <c r="G26" s="3" t="s">
        <v>9</v>
      </c>
    </row>
    <row r="27" spans="2:7" ht="12.75">
      <c r="B27" s="7" t="s">
        <v>34</v>
      </c>
      <c r="C27" s="15" t="s">
        <v>15</v>
      </c>
      <c r="D27" s="13">
        <v>81.77083333333333</v>
      </c>
      <c r="E27" s="13">
        <v>40</v>
      </c>
      <c r="F27" s="19">
        <f>100*(D27/D$3+E27/E$3)/2</f>
        <v>82.55208333333333</v>
      </c>
      <c r="G27" s="3" t="s">
        <v>8</v>
      </c>
    </row>
    <row r="28" spans="2:7" ht="12.75">
      <c r="B28" s="7" t="s">
        <v>35</v>
      </c>
      <c r="C28" s="15" t="s">
        <v>11</v>
      </c>
      <c r="D28" s="13">
        <v>55.729166666666664</v>
      </c>
      <c r="E28" s="13">
        <v>48</v>
      </c>
      <c r="F28" s="19">
        <f>100*(D28/D$3+E28/E$3)/2</f>
        <v>77.86458333333333</v>
      </c>
      <c r="G28" s="3" t="s">
        <v>8</v>
      </c>
    </row>
    <row r="29" spans="2:7" ht="12.75">
      <c r="B29" s="7" t="s">
        <v>36</v>
      </c>
      <c r="C29" s="15" t="s">
        <v>11</v>
      </c>
      <c r="D29" s="13">
        <v>100</v>
      </c>
      <c r="E29" s="13">
        <v>43</v>
      </c>
      <c r="F29" s="19">
        <f>100*(D29/D$3+E29/E$3)/2</f>
        <v>94.79166666666667</v>
      </c>
      <c r="G29" s="3" t="s">
        <v>9</v>
      </c>
    </row>
    <row r="30" spans="2:7" ht="12.75">
      <c r="B30" s="7" t="s">
        <v>37</v>
      </c>
      <c r="C30" s="15" t="s">
        <v>11</v>
      </c>
      <c r="D30" s="13">
        <v>100</v>
      </c>
      <c r="E30" s="13">
        <v>34</v>
      </c>
      <c r="F30" s="19">
        <f>100*(D30/D$3+E30/E$3)/2</f>
        <v>85.41666666666667</v>
      </c>
      <c r="G30" s="3" t="s">
        <v>8</v>
      </c>
    </row>
    <row r="31" spans="2:7" ht="12.75">
      <c r="B31" s="7" t="s">
        <v>38</v>
      </c>
      <c r="C31" s="15" t="s">
        <v>11</v>
      </c>
      <c r="D31" s="13">
        <v>100</v>
      </c>
      <c r="E31" s="13">
        <v>41</v>
      </c>
      <c r="F31" s="19">
        <f>100*(D31/D$3+E31/E$3)/2</f>
        <v>92.70833333333333</v>
      </c>
      <c r="G31" s="3" t="s">
        <v>9</v>
      </c>
    </row>
    <row r="32" spans="2:7" ht="12.75">
      <c r="B32" s="7" t="s">
        <v>39</v>
      </c>
      <c r="C32" s="15" t="s">
        <v>11</v>
      </c>
      <c r="D32" s="13">
        <v>92.1875</v>
      </c>
      <c r="E32" s="13">
        <v>35</v>
      </c>
      <c r="F32" s="19">
        <f>100*(D32/D$3+E32/E$3)/2</f>
        <v>82.55208333333333</v>
      </c>
      <c r="G32" s="3" t="s">
        <v>8</v>
      </c>
    </row>
    <row r="33" spans="2:7" ht="12.75">
      <c r="B33" s="7" t="s">
        <v>40</v>
      </c>
      <c r="C33" s="15" t="s">
        <v>11</v>
      </c>
      <c r="D33" s="13">
        <v>100</v>
      </c>
      <c r="E33" s="13">
        <v>48</v>
      </c>
      <c r="F33" s="19">
        <f>100*(D33/D$3+E33/E$3)/2</f>
        <v>100</v>
      </c>
      <c r="G33" s="3" t="s">
        <v>9</v>
      </c>
    </row>
    <row r="34" spans="2:7" ht="12.75">
      <c r="B34" s="7" t="s">
        <v>41</v>
      </c>
      <c r="C34" s="15" t="s">
        <v>11</v>
      </c>
      <c r="D34" s="13">
        <v>100</v>
      </c>
      <c r="E34" s="13">
        <v>33</v>
      </c>
      <c r="F34" s="19">
        <f>100*(D34/D$3+E34/E$3)/2</f>
        <v>84.375</v>
      </c>
      <c r="G34" s="3" t="s">
        <v>8</v>
      </c>
    </row>
    <row r="35" spans="2:7" ht="12.75">
      <c r="B35" s="7" t="s">
        <v>42</v>
      </c>
      <c r="C35" s="15" t="s">
        <v>11</v>
      </c>
      <c r="D35" s="13">
        <v>60.9375</v>
      </c>
      <c r="E35" s="13">
        <v>48</v>
      </c>
      <c r="F35" s="19">
        <f>100*(D35/D$3+E35/E$3)/2</f>
        <v>80.46875</v>
      </c>
      <c r="G35" s="3" t="s">
        <v>8</v>
      </c>
    </row>
    <row r="36" spans="2:7" ht="12.75">
      <c r="B36" s="7" t="s">
        <v>43</v>
      </c>
      <c r="C36" s="15" t="s">
        <v>11</v>
      </c>
      <c r="D36" s="13">
        <v>100</v>
      </c>
      <c r="E36" s="13">
        <v>43</v>
      </c>
      <c r="F36" s="19">
        <f>100*(D36/D$3+E36/E$3)/2</f>
        <v>94.79166666666667</v>
      </c>
      <c r="G36" s="3" t="s">
        <v>9</v>
      </c>
    </row>
    <row r="37" spans="2:7" ht="12.75">
      <c r="B37" s="7" t="s">
        <v>44</v>
      </c>
      <c r="C37" s="15" t="s">
        <v>11</v>
      </c>
      <c r="D37" s="13">
        <v>100</v>
      </c>
      <c r="E37" s="13">
        <v>41</v>
      </c>
      <c r="F37" s="19">
        <f>100*(D37/D$3+E37/E$3)/2</f>
        <v>92.70833333333333</v>
      </c>
      <c r="G37" s="3" t="s">
        <v>9</v>
      </c>
    </row>
    <row r="38" spans="2:7" ht="12.75">
      <c r="B38" s="7" t="s">
        <v>45</v>
      </c>
      <c r="C38" s="15" t="s">
        <v>11</v>
      </c>
      <c r="D38" s="13">
        <v>55.729166666666664</v>
      </c>
      <c r="E38" s="13">
        <v>0</v>
      </c>
      <c r="F38" s="19">
        <f>100*(D38/D$3+E38/E$3)/2</f>
        <v>27.864583333333332</v>
      </c>
      <c r="G38" s="3" t="s">
        <v>6</v>
      </c>
    </row>
    <row r="39" spans="2:7" ht="12.75">
      <c r="B39" s="7" t="s">
        <v>46</v>
      </c>
      <c r="C39" s="15" t="s">
        <v>11</v>
      </c>
      <c r="D39" s="13">
        <v>100</v>
      </c>
      <c r="E39" s="13">
        <v>43</v>
      </c>
      <c r="F39" s="19">
        <f>100*(D39/D$3+E39/E$3)/2</f>
        <v>94.79166666666667</v>
      </c>
      <c r="G39" s="3" t="s">
        <v>9</v>
      </c>
    </row>
    <row r="40" spans="2:7" ht="12.75">
      <c r="B40" s="7" t="s">
        <v>47</v>
      </c>
      <c r="C40" s="15" t="s">
        <v>11</v>
      </c>
      <c r="D40" s="13">
        <v>100</v>
      </c>
      <c r="E40" s="13">
        <v>43</v>
      </c>
      <c r="F40" s="19">
        <f>100*(D40/D$3+E40/E$3)/2</f>
        <v>94.79166666666667</v>
      </c>
      <c r="G40" s="3" t="s">
        <v>9</v>
      </c>
    </row>
    <row r="41" spans="2:7" ht="12.75">
      <c r="B41" s="7" t="s">
        <v>48</v>
      </c>
      <c r="C41" s="15" t="s">
        <v>11</v>
      </c>
      <c r="D41" s="13">
        <v>100</v>
      </c>
      <c r="E41" s="13">
        <v>43</v>
      </c>
      <c r="F41" s="19">
        <f>100*(D41/D$3+E41/E$3)/2</f>
        <v>94.79166666666667</v>
      </c>
      <c r="G41" s="3" t="s">
        <v>9</v>
      </c>
    </row>
    <row r="42" spans="2:7" ht="12.75">
      <c r="B42" s="7" t="s">
        <v>49</v>
      </c>
      <c r="C42" s="15" t="s">
        <v>11</v>
      </c>
      <c r="D42" s="13">
        <v>100</v>
      </c>
      <c r="E42" s="13">
        <v>48</v>
      </c>
      <c r="F42" s="19">
        <f>100*(D42/D$3+E42/E$3)/2</f>
        <v>100</v>
      </c>
      <c r="G42" s="3" t="s">
        <v>9</v>
      </c>
    </row>
    <row r="43" spans="2:7" ht="12.75">
      <c r="B43" s="7" t="s">
        <v>50</v>
      </c>
      <c r="C43" s="15" t="s">
        <v>11</v>
      </c>
      <c r="D43" s="13">
        <v>100</v>
      </c>
      <c r="E43" s="13">
        <v>43</v>
      </c>
      <c r="F43" s="19">
        <f>100*(D43/D$3+E43/E$3)/2</f>
        <v>94.79166666666667</v>
      </c>
      <c r="G43" s="3" t="s">
        <v>9</v>
      </c>
    </row>
    <row r="44" spans="2:7" ht="12.75">
      <c r="B44" s="7" t="s">
        <v>51</v>
      </c>
      <c r="C44" s="15" t="s">
        <v>11</v>
      </c>
      <c r="D44" s="13">
        <v>92.1875</v>
      </c>
      <c r="E44" s="13">
        <v>0</v>
      </c>
      <c r="F44" s="19">
        <f>100*(D44/D$3+E44/E$3)/2</f>
        <v>46.09375</v>
      </c>
      <c r="G44" s="3" t="s">
        <v>6</v>
      </c>
    </row>
    <row r="45" spans="2:7" ht="12.75">
      <c r="B45" s="7" t="s">
        <v>52</v>
      </c>
      <c r="C45" s="15" t="s">
        <v>11</v>
      </c>
      <c r="D45" s="13">
        <v>60.9375</v>
      </c>
      <c r="E45" s="13">
        <v>40</v>
      </c>
      <c r="F45" s="19">
        <f>100*(D45/D$3+E45/E$3)/2</f>
        <v>72.13541666666667</v>
      </c>
      <c r="G45" s="3" t="s">
        <v>8</v>
      </c>
    </row>
    <row r="46" spans="2:7" ht="12.75">
      <c r="B46" s="7" t="s">
        <v>53</v>
      </c>
      <c r="C46" s="15" t="s">
        <v>11</v>
      </c>
      <c r="D46" s="13">
        <v>100</v>
      </c>
      <c r="E46" s="13">
        <v>38</v>
      </c>
      <c r="F46" s="19">
        <f>100*(D46/D$3+E46/E$3)/2</f>
        <v>89.58333333333333</v>
      </c>
      <c r="G46" s="3" t="s">
        <v>8</v>
      </c>
    </row>
    <row r="47" spans="2:7" ht="12.75">
      <c r="B47" s="7" t="s">
        <v>54</v>
      </c>
      <c r="C47" s="15" t="s">
        <v>11</v>
      </c>
      <c r="D47" s="13">
        <v>100</v>
      </c>
      <c r="E47" s="13">
        <v>43</v>
      </c>
      <c r="F47" s="19">
        <f>100*(D47/D$3+E47/E$3)/2</f>
        <v>94.79166666666667</v>
      </c>
      <c r="G47" s="3" t="s">
        <v>9</v>
      </c>
    </row>
    <row r="48" spans="2:7" ht="12.75">
      <c r="B48" s="7" t="s">
        <v>55</v>
      </c>
      <c r="C48" s="15" t="s">
        <v>11</v>
      </c>
      <c r="D48" s="13">
        <v>51.041666666666664</v>
      </c>
      <c r="E48" s="13">
        <v>48</v>
      </c>
      <c r="F48" s="19">
        <f>100*(D48/D$3+E48/E$3)/2</f>
        <v>75.52083333333333</v>
      </c>
      <c r="G48" s="3" t="s">
        <v>8</v>
      </c>
    </row>
    <row r="49" spans="2:7" ht="12.75">
      <c r="B49" s="7" t="s">
        <v>56</v>
      </c>
      <c r="C49" s="15" t="s">
        <v>15</v>
      </c>
      <c r="D49" s="13">
        <v>100</v>
      </c>
      <c r="E49" s="13">
        <v>44</v>
      </c>
      <c r="F49" s="19">
        <f>100*(D49/D$3+E49/E$3)/2</f>
        <v>95.83333333333333</v>
      </c>
      <c r="G49" s="3" t="s">
        <v>8</v>
      </c>
    </row>
    <row r="50" spans="2:7" ht="12.75">
      <c r="B50" s="7" t="s">
        <v>57</v>
      </c>
      <c r="C50" s="15" t="s">
        <v>58</v>
      </c>
      <c r="D50" s="13">
        <v>0</v>
      </c>
      <c r="E50" s="13">
        <v>0</v>
      </c>
      <c r="F50" s="19">
        <f>100*(D50/D$3+E50/E$3)/2</f>
        <v>0</v>
      </c>
      <c r="G50" s="3" t="s">
        <v>6</v>
      </c>
    </row>
    <row r="51" spans="2:7" ht="12.75">
      <c r="B51" s="7" t="s">
        <v>59</v>
      </c>
      <c r="C51" s="15" t="s">
        <v>11</v>
      </c>
      <c r="D51" s="13">
        <v>100</v>
      </c>
      <c r="E51" s="13">
        <v>38</v>
      </c>
      <c r="F51" s="19">
        <f>100*(D51/D$3+E51/E$3)/2</f>
        <v>89.58333333333333</v>
      </c>
      <c r="G51" s="3" t="s">
        <v>8</v>
      </c>
    </row>
    <row r="52" spans="2:7" ht="12.75">
      <c r="B52" s="7" t="s">
        <v>60</v>
      </c>
      <c r="C52" s="15" t="s">
        <v>11</v>
      </c>
      <c r="D52" s="13">
        <v>100</v>
      </c>
      <c r="E52" s="13">
        <v>48</v>
      </c>
      <c r="F52" s="19">
        <f>100*(D52/D$3+E52/E$3)/2</f>
        <v>100</v>
      </c>
      <c r="G52" s="3" t="s">
        <v>9</v>
      </c>
    </row>
    <row r="53" spans="2:7" ht="12.75">
      <c r="B53" s="7" t="s">
        <v>61</v>
      </c>
      <c r="C53" s="15" t="s">
        <v>11</v>
      </c>
      <c r="D53" s="13">
        <v>100</v>
      </c>
      <c r="E53" s="13">
        <v>33</v>
      </c>
      <c r="F53" s="19">
        <f>100*(D53/D$3+E53/E$3)/2</f>
        <v>84.375</v>
      </c>
      <c r="G53" s="3" t="s">
        <v>8</v>
      </c>
    </row>
    <row r="54" spans="2:7" ht="12.75">
      <c r="B54" s="7" t="s">
        <v>62</v>
      </c>
      <c r="C54" s="15" t="s">
        <v>11</v>
      </c>
      <c r="D54" s="13">
        <v>100</v>
      </c>
      <c r="E54" s="13">
        <v>38</v>
      </c>
      <c r="F54" s="19">
        <f>100*(D54/D$3+E54/E$3)/2</f>
        <v>89.58333333333333</v>
      </c>
      <c r="G54" s="3" t="s">
        <v>8</v>
      </c>
    </row>
    <row r="55" spans="2:7" ht="12.75">
      <c r="B55" s="7" t="s">
        <v>63</v>
      </c>
      <c r="C55" s="15" t="s">
        <v>11</v>
      </c>
      <c r="D55" s="13">
        <v>100</v>
      </c>
      <c r="E55" s="13">
        <v>46</v>
      </c>
      <c r="F55" s="19">
        <f>100*(D55/D$3+E55/E$3)/2</f>
        <v>97.91666666666667</v>
      </c>
      <c r="G55" s="3" t="s">
        <v>9</v>
      </c>
    </row>
    <row r="56" spans="2:7" ht="12.75">
      <c r="B56" s="7" t="s">
        <v>64</v>
      </c>
      <c r="C56" s="15" t="s">
        <v>11</v>
      </c>
      <c r="D56" s="13">
        <v>59.375</v>
      </c>
      <c r="E56" s="13">
        <v>43</v>
      </c>
      <c r="F56" s="19">
        <f>100*(D56/D$3+E56/E$3)/2</f>
        <v>74.47916666666667</v>
      </c>
      <c r="G56" s="3" t="s">
        <v>8</v>
      </c>
    </row>
    <row r="57" spans="2:7" ht="12.75">
      <c r="B57" s="7" t="s">
        <v>65</v>
      </c>
      <c r="C57" s="15" t="s">
        <v>11</v>
      </c>
      <c r="D57" s="13">
        <v>100</v>
      </c>
      <c r="E57" s="13">
        <v>45</v>
      </c>
      <c r="F57" s="19">
        <f>100*(D57/D$3+E57/E$3)/2</f>
        <v>96.875</v>
      </c>
      <c r="G57" s="3" t="s">
        <v>9</v>
      </c>
    </row>
    <row r="58" spans="2:7" ht="12.75">
      <c r="B58" s="7" t="s">
        <v>66</v>
      </c>
      <c r="C58" s="15" t="s">
        <v>11</v>
      </c>
      <c r="D58" s="13">
        <v>92.1875</v>
      </c>
      <c r="E58" s="13">
        <v>48</v>
      </c>
      <c r="F58" s="19">
        <f>100*(D58/D$3+E58/E$3)/2</f>
        <v>96.09375</v>
      </c>
      <c r="G58" s="3" t="s">
        <v>9</v>
      </c>
    </row>
    <row r="59" spans="2:7" ht="12.75">
      <c r="B59" s="7" t="s">
        <v>67</v>
      </c>
      <c r="C59" s="15" t="s">
        <v>11</v>
      </c>
      <c r="D59" s="13">
        <v>100</v>
      </c>
      <c r="E59" s="13">
        <v>37</v>
      </c>
      <c r="F59" s="19">
        <f>100*(D59/D$3+E59/E$3)/2</f>
        <v>88.54166666666667</v>
      </c>
      <c r="G59" s="3" t="s">
        <v>8</v>
      </c>
    </row>
    <row r="60" spans="2:7" ht="12.75">
      <c r="B60" s="7" t="s">
        <v>68</v>
      </c>
      <c r="C60" s="15" t="s">
        <v>11</v>
      </c>
      <c r="D60" s="13">
        <v>92.1875</v>
      </c>
      <c r="E60" s="13">
        <v>35</v>
      </c>
      <c r="F60" s="19">
        <f>100*(D60/D$3+E60/E$3)/2</f>
        <v>82.55208333333333</v>
      </c>
      <c r="G60" s="3" t="s">
        <v>8</v>
      </c>
    </row>
    <row r="61" spans="2:7" ht="12.75">
      <c r="B61" s="7" t="s">
        <v>69</v>
      </c>
      <c r="C61" s="15" t="s">
        <v>11</v>
      </c>
      <c r="D61" s="13">
        <v>76.5625</v>
      </c>
      <c r="E61" s="13">
        <v>48</v>
      </c>
      <c r="F61" s="19">
        <f>100*(D61/D$3+E61/E$3)/2</f>
        <v>88.28125</v>
      </c>
      <c r="G61" s="3" t="s">
        <v>8</v>
      </c>
    </row>
    <row r="62" spans="2:7" ht="12.75">
      <c r="B62" s="7" t="s">
        <v>70</v>
      </c>
      <c r="C62" s="15" t="s">
        <v>15</v>
      </c>
      <c r="D62" s="13">
        <v>76.5625</v>
      </c>
      <c r="E62" s="13">
        <v>35</v>
      </c>
      <c r="F62" s="19">
        <f>100*(D62/D$3+E62/E$3)/2</f>
        <v>74.73958333333333</v>
      </c>
      <c r="G62" s="3" t="s">
        <v>7</v>
      </c>
    </row>
    <row r="63" spans="2:7" ht="12.75">
      <c r="B63" s="7" t="s">
        <v>71</v>
      </c>
      <c r="C63" s="15" t="s">
        <v>11</v>
      </c>
      <c r="D63" s="13">
        <v>100</v>
      </c>
      <c r="E63" s="13">
        <v>43</v>
      </c>
      <c r="F63" s="19">
        <f>100*(D63/D$3+E63/E$3)/2</f>
        <v>94.79166666666667</v>
      </c>
      <c r="G63" s="3" t="s">
        <v>9</v>
      </c>
    </row>
    <row r="64" spans="2:7" ht="12.75">
      <c r="B64" s="7" t="s">
        <v>72</v>
      </c>
      <c r="C64" s="15" t="s">
        <v>11</v>
      </c>
      <c r="D64" s="13">
        <v>100</v>
      </c>
      <c r="E64" s="13">
        <v>43</v>
      </c>
      <c r="F64" s="19">
        <f>100*(D64/D$3+E64/E$3)/2</f>
        <v>94.79166666666667</v>
      </c>
      <c r="G64" s="3" t="s">
        <v>9</v>
      </c>
    </row>
    <row r="65" spans="2:7" ht="12.75">
      <c r="B65" s="7" t="s">
        <v>73</v>
      </c>
      <c r="C65" s="15" t="s">
        <v>15</v>
      </c>
      <c r="D65" s="13">
        <v>100</v>
      </c>
      <c r="E65" s="13">
        <v>29</v>
      </c>
      <c r="F65" s="19">
        <f>100*(D65/D$3+E65/E$3)/2</f>
        <v>80.20833333333333</v>
      </c>
      <c r="G65" s="3" t="s">
        <v>8</v>
      </c>
    </row>
    <row r="66" spans="2:7" ht="12.75">
      <c r="B66" s="7" t="s">
        <v>74</v>
      </c>
      <c r="C66" s="15" t="s">
        <v>11</v>
      </c>
      <c r="D66" s="13">
        <v>100</v>
      </c>
      <c r="E66" s="13">
        <v>38</v>
      </c>
      <c r="F66" s="19">
        <f>100*(D66/D$3+E66/E$3)/2</f>
        <v>89.58333333333333</v>
      </c>
      <c r="G66" s="3" t="s">
        <v>8</v>
      </c>
    </row>
    <row r="67" spans="2:7" ht="12.75">
      <c r="B67" s="7" t="s">
        <v>75</v>
      </c>
      <c r="C67" s="15" t="s">
        <v>15</v>
      </c>
      <c r="D67" s="13">
        <v>100</v>
      </c>
      <c r="E67" s="13">
        <v>48</v>
      </c>
      <c r="F67" s="19">
        <f>100*(D67/D$3+E67/E$3)/2</f>
        <v>100</v>
      </c>
      <c r="G67" s="3" t="s">
        <v>8</v>
      </c>
    </row>
    <row r="68" spans="2:7" ht="12.75">
      <c r="B68" s="7" t="s">
        <v>76</v>
      </c>
      <c r="C68" s="15" t="s">
        <v>11</v>
      </c>
      <c r="D68" s="13">
        <v>40.104166666666664</v>
      </c>
      <c r="E68" s="13">
        <v>35</v>
      </c>
      <c r="F68" s="19">
        <f>100*(D68/D$3+E68/E$3)/2</f>
        <v>56.510416666666664</v>
      </c>
      <c r="G68" s="3" t="s">
        <v>7</v>
      </c>
    </row>
    <row r="69" spans="2:7" ht="12.75">
      <c r="B69" s="7" t="s">
        <v>77</v>
      </c>
      <c r="C69" s="15" t="s">
        <v>11</v>
      </c>
      <c r="D69" s="13">
        <v>92.1875</v>
      </c>
      <c r="E69" s="13">
        <v>45</v>
      </c>
      <c r="F69" s="19">
        <f>100*(D69/D$3+E69/E$3)/2</f>
        <v>92.96875</v>
      </c>
      <c r="G69" s="3" t="s">
        <v>9</v>
      </c>
    </row>
    <row r="70" spans="2:7" ht="12.75">
      <c r="B70" s="7" t="s">
        <v>78</v>
      </c>
      <c r="C70" s="15" t="s">
        <v>11</v>
      </c>
      <c r="D70" s="13">
        <v>100</v>
      </c>
      <c r="E70" s="13">
        <v>48</v>
      </c>
      <c r="F70" s="19">
        <f>100*(D70/D$3+E70/E$3)/2</f>
        <v>100</v>
      </c>
      <c r="G70" s="3" t="s">
        <v>9</v>
      </c>
    </row>
    <row r="71" spans="2:7" ht="12.75">
      <c r="B71" s="7" t="s">
        <v>79</v>
      </c>
      <c r="C71" s="15" t="s">
        <v>15</v>
      </c>
      <c r="D71" s="13">
        <v>100</v>
      </c>
      <c r="E71" s="13">
        <v>43</v>
      </c>
      <c r="F71" s="19">
        <f>100*(D71/D$3+E71/E$3)/2</f>
        <v>94.79166666666667</v>
      </c>
      <c r="G71" s="3" t="s">
        <v>8</v>
      </c>
    </row>
    <row r="72" spans="2:7" ht="12.75">
      <c r="B72" s="7" t="s">
        <v>80</v>
      </c>
      <c r="C72" s="15" t="s">
        <v>11</v>
      </c>
      <c r="D72" s="13">
        <v>100</v>
      </c>
      <c r="E72" s="13">
        <v>45</v>
      </c>
      <c r="F72" s="19">
        <f>100*(D72/D$3+E72/E$3)/2</f>
        <v>96.875</v>
      </c>
      <c r="G72" s="3" t="s">
        <v>9</v>
      </c>
    </row>
    <row r="73" spans="2:7" ht="12.75">
      <c r="B73" s="7" t="s">
        <v>81</v>
      </c>
      <c r="C73" s="15" t="s">
        <v>11</v>
      </c>
      <c r="D73" s="13">
        <v>100</v>
      </c>
      <c r="E73" s="13">
        <v>45</v>
      </c>
      <c r="F73" s="19">
        <f>100*(D73/D$3+E73/E$3)/2</f>
        <v>96.875</v>
      </c>
      <c r="G73" s="3" t="s">
        <v>9</v>
      </c>
    </row>
    <row r="74" spans="2:7" ht="12.75">
      <c r="B74" s="7" t="s">
        <v>82</v>
      </c>
      <c r="C74" s="15" t="s">
        <v>11</v>
      </c>
      <c r="D74" s="13">
        <v>55.729166666666664</v>
      </c>
      <c r="E74" s="13">
        <v>32</v>
      </c>
      <c r="F74" s="19">
        <f>100*(D74/D$3+E74/E$3)/2</f>
        <v>61.197916666666664</v>
      </c>
      <c r="G74" s="3" t="s">
        <v>7</v>
      </c>
    </row>
    <row r="75" spans="2:7" ht="12.75">
      <c r="B75" s="7" t="s">
        <v>83</v>
      </c>
      <c r="C75" s="15" t="s">
        <v>11</v>
      </c>
      <c r="D75" s="13">
        <v>92.1875</v>
      </c>
      <c r="E75" s="13">
        <v>37</v>
      </c>
      <c r="F75" s="19">
        <f>100*(D75/D$3+E75/E$3)/2</f>
        <v>84.63541666666667</v>
      </c>
      <c r="G75" s="3" t="s">
        <v>8</v>
      </c>
    </row>
    <row r="76" spans="2:7" ht="12.75">
      <c r="B76" s="7" t="s">
        <v>84</v>
      </c>
      <c r="C76" s="15" t="s">
        <v>11</v>
      </c>
      <c r="D76" s="13">
        <v>55.729166666666664</v>
      </c>
      <c r="E76" s="13">
        <v>43</v>
      </c>
      <c r="F76" s="19">
        <f>100*(D76/D$3+E76/E$3)/2</f>
        <v>72.65625</v>
      </c>
      <c r="G76" s="3" t="s">
        <v>8</v>
      </c>
    </row>
    <row r="77" spans="2:7" ht="12.75">
      <c r="B77" s="7" t="s">
        <v>85</v>
      </c>
      <c r="C77" s="15" t="s">
        <v>11</v>
      </c>
      <c r="D77" s="13">
        <v>100</v>
      </c>
      <c r="E77" s="13">
        <v>37</v>
      </c>
      <c r="F77" s="19">
        <f>100*(D77/D$3+E77/E$3)/2</f>
        <v>88.54166666666667</v>
      </c>
      <c r="G77" s="3" t="s">
        <v>8</v>
      </c>
    </row>
    <row r="78" spans="2:7" ht="12.75">
      <c r="B78" s="7" t="s">
        <v>86</v>
      </c>
      <c r="C78" s="15" t="s">
        <v>11</v>
      </c>
      <c r="D78" s="13">
        <v>100</v>
      </c>
      <c r="E78" s="13">
        <v>40</v>
      </c>
      <c r="F78" s="19">
        <f>100*(D78/D$3+E78/E$3)/2</f>
        <v>91.66666666666667</v>
      </c>
      <c r="G78" s="3" t="s">
        <v>9</v>
      </c>
    </row>
    <row r="79" spans="2:7" ht="12.75">
      <c r="B79" s="7" t="s">
        <v>87</v>
      </c>
      <c r="C79" s="15" t="s">
        <v>11</v>
      </c>
      <c r="D79" s="13">
        <v>100</v>
      </c>
      <c r="E79" s="13">
        <v>39</v>
      </c>
      <c r="F79" s="19">
        <f>100*(D79/D$3+E79/E$3)/2</f>
        <v>90.625</v>
      </c>
      <c r="G79" s="3" t="s">
        <v>9</v>
      </c>
    </row>
    <row r="80" spans="2:7" ht="12.75">
      <c r="B80" s="7" t="s">
        <v>88</v>
      </c>
      <c r="C80" s="15" t="s">
        <v>11</v>
      </c>
      <c r="D80" s="13">
        <v>40.104166666666664</v>
      </c>
      <c r="E80" s="13">
        <v>27</v>
      </c>
      <c r="F80" s="19">
        <f>100*(D80/D$3+E80/E$3)/2</f>
        <v>48.17708333333333</v>
      </c>
      <c r="G80" s="3" t="s">
        <v>6</v>
      </c>
    </row>
    <row r="81" spans="2:7" ht="12.75">
      <c r="B81" s="7" t="s">
        <v>89</v>
      </c>
      <c r="C81" s="15" t="s">
        <v>11</v>
      </c>
      <c r="D81" s="13">
        <v>100</v>
      </c>
      <c r="E81" s="13">
        <v>48</v>
      </c>
      <c r="F81" s="19">
        <f>100*(D81/D$3+E81/E$3)/2</f>
        <v>100</v>
      </c>
      <c r="G81" s="3" t="s">
        <v>9</v>
      </c>
    </row>
    <row r="82" spans="2:7" ht="12.75">
      <c r="B82" s="7" t="s">
        <v>90</v>
      </c>
      <c r="C82" s="15" t="s">
        <v>11</v>
      </c>
      <c r="D82" s="13">
        <v>0</v>
      </c>
      <c r="E82" s="13">
        <v>45</v>
      </c>
      <c r="F82" s="19">
        <f>100*(D82/D$3+E82/E$3)/2</f>
        <v>46.875</v>
      </c>
      <c r="G82" s="3" t="s">
        <v>6</v>
      </c>
    </row>
    <row r="83" spans="2:7" ht="12.75">
      <c r="B83" s="7" t="s">
        <v>91</v>
      </c>
      <c r="C83" s="15" t="s">
        <v>11</v>
      </c>
      <c r="D83" s="13">
        <v>92.1875</v>
      </c>
      <c r="E83" s="13">
        <v>44</v>
      </c>
      <c r="F83" s="19">
        <f>100*(D83/D$3+E83/E$3)/2</f>
        <v>91.92708333333333</v>
      </c>
      <c r="G83" s="3" t="s">
        <v>9</v>
      </c>
    </row>
    <row r="84" spans="2:7" ht="12.75">
      <c r="B84" s="7" t="s">
        <v>92</v>
      </c>
      <c r="C84" s="15" t="s">
        <v>11</v>
      </c>
      <c r="D84" s="13">
        <v>100</v>
      </c>
      <c r="E84" s="13">
        <v>45</v>
      </c>
      <c r="F84" s="19">
        <f>100*(D84/D$3+E84/E$3)/2</f>
        <v>96.875</v>
      </c>
      <c r="G84" s="3" t="s">
        <v>9</v>
      </c>
    </row>
    <row r="85" spans="2:7" ht="13.5" thickBot="1">
      <c r="B85" s="8" t="s">
        <v>93</v>
      </c>
      <c r="C85" s="16" t="s">
        <v>11</v>
      </c>
      <c r="D85" s="14">
        <v>100</v>
      </c>
      <c r="E85" s="14">
        <v>45</v>
      </c>
      <c r="F85" s="19">
        <f>100*(D85/D$3+E85/E$3)/2</f>
        <v>96.875</v>
      </c>
      <c r="G85" s="3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gcampanile</dc:creator>
  <cp:keywords/>
  <dc:description/>
  <cp:lastModifiedBy>Andrea Sterbini</cp:lastModifiedBy>
  <dcterms:created xsi:type="dcterms:W3CDTF">2006-08-21T11:00:19Z</dcterms:created>
  <dcterms:modified xsi:type="dcterms:W3CDTF">2006-08-22T11:24:40Z</dcterms:modified>
  <cp:category/>
  <cp:version/>
  <cp:contentType/>
  <cp:contentStatus/>
</cp:coreProperties>
</file>